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ZDDscBJ71RhS/hsaHEljS0kB3lieiuTZNCxsDz2SR8Q="/>
    </ext>
  </extLst>
</workbook>
</file>

<file path=xl/sharedStrings.xml><?xml version="1.0" encoding="utf-8"?>
<sst xmlns="http://schemas.openxmlformats.org/spreadsheetml/2006/main" count="22" uniqueCount="22">
  <si>
    <t>Kecamatan</t>
  </si>
  <si>
    <t>balita_kurus__bb_u_</t>
  </si>
  <si>
    <t>balita_pendek_tb_u_</t>
  </si>
  <si>
    <t>balita_gizi_kurang__bb_tb</t>
  </si>
  <si>
    <t>Bangkalan</t>
  </si>
  <si>
    <t>Socah</t>
  </si>
  <si>
    <t>Burneh</t>
  </si>
  <si>
    <t>Kamal</t>
  </si>
  <si>
    <t>Arosbaya</t>
  </si>
  <si>
    <t>Geger</t>
  </si>
  <si>
    <t>Klampis</t>
  </si>
  <si>
    <t>Sepulu</t>
  </si>
  <si>
    <t>Tanjung Bumi</t>
  </si>
  <si>
    <t>Kokop</t>
  </si>
  <si>
    <t>Kwanyar</t>
  </si>
  <si>
    <t>Labang</t>
  </si>
  <si>
    <t>Tanah Merah</t>
  </si>
  <si>
    <t>Tragah</t>
  </si>
  <si>
    <t>Blega</t>
  </si>
  <si>
    <t>Modung</t>
  </si>
  <si>
    <t>Konang</t>
  </si>
  <si>
    <t>Galis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</si>
</sst>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rgb="FF000000"/>
      <name val="Calibri"/>
    </font>
    <font>
      <b/>
      <sz val="11.0"/>
      <color rgb="FF333333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2" fontId="2" numFmtId="0" xfId="0" applyAlignment="1" applyBorder="1" applyFill="1" applyFont="1">
      <alignment horizontal="center" vertical="top"/>
    </xf>
    <xf borderId="3" fillId="0" fontId="2" numFmtId="0" xfId="0" applyAlignment="1" applyBorder="1" applyFont="1">
      <alignment horizontal="center"/>
    </xf>
    <xf borderId="1" fillId="2" fontId="2" numFmtId="0" xfId="0" applyAlignment="1" applyBorder="1" applyFont="1">
      <alignment horizontal="center" vertical="top"/>
    </xf>
    <xf borderId="1" fillId="0" fontId="3" numFmtId="0" xfId="0" applyBorder="1" applyFont="1"/>
    <xf borderId="1" fillId="0" fontId="3" numFmtId="0" xfId="0" applyAlignment="1" applyBorder="1" applyFont="1">
      <alignment horizontal="right" shrinkToFit="0" vertical="bottom" wrapText="1"/>
    </xf>
    <xf borderId="0" fillId="0" fontId="3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3.29"/>
    <col customWidth="1" min="3" max="3" width="18.71"/>
    <col customWidth="1" min="4" max="4" width="23.0"/>
    <col customWidth="1" min="5" max="26" width="8.71"/>
  </cols>
  <sheetData>
    <row r="1" ht="14.25" customHeight="1">
      <c r="A1" s="1" t="s">
        <v>0</v>
      </c>
      <c r="B1" s="2" t="s">
        <v>1</v>
      </c>
      <c r="C1" s="3" t="s">
        <v>2</v>
      </c>
      <c r="D1" s="4" t="s">
        <v>3</v>
      </c>
    </row>
    <row r="2" ht="14.25" customHeight="1">
      <c r="A2" s="5" t="s">
        <v>4</v>
      </c>
      <c r="B2" s="6">
        <v>161.0</v>
      </c>
      <c r="C2" s="6">
        <v>163.0</v>
      </c>
      <c r="D2" s="6">
        <v>106.0</v>
      </c>
    </row>
    <row r="3" ht="14.25" customHeight="1">
      <c r="A3" s="5" t="s">
        <v>5</v>
      </c>
      <c r="B3" s="6">
        <f>51+6</f>
        <v>57</v>
      </c>
      <c r="C3" s="6">
        <f>38+19</f>
        <v>57</v>
      </c>
      <c r="D3" s="6">
        <f>83+18</f>
        <v>101</v>
      </c>
    </row>
    <row r="4" ht="14.25" customHeight="1">
      <c r="A4" s="5" t="s">
        <v>6</v>
      </c>
      <c r="B4" s="6">
        <v>17.0</v>
      </c>
      <c r="C4" s="6">
        <v>23.0</v>
      </c>
      <c r="D4" s="6">
        <v>75.0</v>
      </c>
    </row>
    <row r="5" ht="14.25" customHeight="1">
      <c r="A5" s="5" t="s">
        <v>7</v>
      </c>
      <c r="B5" s="6">
        <v>31.0</v>
      </c>
      <c r="C5" s="6">
        <v>23.0</v>
      </c>
      <c r="D5" s="6">
        <v>13.0</v>
      </c>
    </row>
    <row r="6" ht="14.25" customHeight="1">
      <c r="A6" s="5" t="s">
        <v>8</v>
      </c>
      <c r="B6" s="6">
        <f>13+29</f>
        <v>42</v>
      </c>
      <c r="C6" s="6">
        <f>36+19</f>
        <v>55</v>
      </c>
      <c r="D6" s="6">
        <f>19+88</f>
        <v>107</v>
      </c>
    </row>
    <row r="7" ht="14.25" customHeight="1">
      <c r="A7" s="5" t="s">
        <v>9</v>
      </c>
      <c r="B7" s="6">
        <v>31.0</v>
      </c>
      <c r="C7" s="6">
        <v>39.0</v>
      </c>
      <c r="D7" s="6">
        <v>21.0</v>
      </c>
    </row>
    <row r="8" ht="14.25" customHeight="1">
      <c r="A8" s="5" t="s">
        <v>10</v>
      </c>
      <c r="B8" s="6">
        <v>38.0</v>
      </c>
      <c r="C8" s="6">
        <v>24.0</v>
      </c>
      <c r="D8" s="6">
        <v>87.0</v>
      </c>
    </row>
    <row r="9" ht="14.25" customHeight="1">
      <c r="A9" s="5" t="s">
        <v>11</v>
      </c>
      <c r="B9" s="6">
        <v>50.0</v>
      </c>
      <c r="C9" s="6">
        <v>30.0</v>
      </c>
      <c r="D9" s="6">
        <v>66.0</v>
      </c>
    </row>
    <row r="10" ht="14.25" customHeight="1">
      <c r="A10" s="5" t="s">
        <v>12</v>
      </c>
      <c r="B10" s="6">
        <v>77.0</v>
      </c>
      <c r="C10" s="6">
        <v>82.0</v>
      </c>
      <c r="D10" s="6">
        <v>57.0</v>
      </c>
    </row>
    <row r="11" ht="14.25" customHeight="1">
      <c r="A11" s="5" t="s">
        <v>13</v>
      </c>
      <c r="B11" s="6">
        <v>134.0</v>
      </c>
      <c r="C11" s="6">
        <v>174.0</v>
      </c>
      <c r="D11" s="6">
        <v>97.0</v>
      </c>
    </row>
    <row r="12" ht="14.25" customHeight="1">
      <c r="A12" s="5" t="s">
        <v>14</v>
      </c>
      <c r="B12" s="6">
        <v>85.0</v>
      </c>
      <c r="C12" s="6">
        <v>44.0</v>
      </c>
      <c r="D12" s="6">
        <v>44.0</v>
      </c>
    </row>
    <row r="13" ht="14.25" customHeight="1">
      <c r="A13" s="5" t="s">
        <v>15</v>
      </c>
      <c r="B13" s="6">
        <v>9.0</v>
      </c>
      <c r="C13" s="6">
        <v>21.0</v>
      </c>
      <c r="D13" s="6">
        <v>31.0</v>
      </c>
    </row>
    <row r="14" ht="14.25" customHeight="1">
      <c r="A14" s="5" t="s">
        <v>16</v>
      </c>
      <c r="B14" s="6">
        <v>53.0</v>
      </c>
      <c r="C14" s="6">
        <v>67.0</v>
      </c>
      <c r="D14" s="6">
        <v>51.0</v>
      </c>
    </row>
    <row r="15" ht="14.25" customHeight="1">
      <c r="A15" s="5" t="s">
        <v>17</v>
      </c>
      <c r="B15" s="6">
        <v>38.0</v>
      </c>
      <c r="C15" s="6">
        <v>35.0</v>
      </c>
      <c r="D15" s="6">
        <v>42.0</v>
      </c>
    </row>
    <row r="16" ht="14.25" customHeight="1">
      <c r="A16" s="5" t="s">
        <v>18</v>
      </c>
      <c r="B16" s="6">
        <v>48.0</v>
      </c>
      <c r="C16" s="6">
        <v>31.0</v>
      </c>
      <c r="D16" s="6">
        <v>90.0</v>
      </c>
    </row>
    <row r="17" ht="14.25" customHeight="1">
      <c r="A17" s="5" t="s">
        <v>19</v>
      </c>
      <c r="B17" s="6">
        <f>37+31</f>
        <v>68</v>
      </c>
      <c r="C17" s="6">
        <f>31+15</f>
        <v>46</v>
      </c>
      <c r="D17" s="6">
        <f>31+50</f>
        <v>81</v>
      </c>
    </row>
    <row r="18" ht="14.25" customHeight="1">
      <c r="A18" s="5" t="s">
        <v>20</v>
      </c>
      <c r="B18" s="6">
        <v>10.0</v>
      </c>
      <c r="C18" s="6">
        <v>1.0</v>
      </c>
      <c r="D18" s="6">
        <v>39.0</v>
      </c>
    </row>
    <row r="19" ht="14.25" customHeight="1">
      <c r="A19" s="5" t="s">
        <v>21</v>
      </c>
      <c r="B19" s="6">
        <f>14+66</f>
        <v>80</v>
      </c>
      <c r="C19" s="6">
        <f>18+18</f>
        <v>36</v>
      </c>
      <c r="D19" s="6">
        <f>110+52</f>
        <v>162</v>
      </c>
    </row>
    <row r="20" ht="14.25" customHeight="1">
      <c r="B20" s="7"/>
      <c r="C20" s="7"/>
      <c r="D20" s="7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2023-11-07T16:22:36Z</dcterms:created>
  <dc:creator>irariefmsi@gmail.com</dc:creator>
</cp:coreProperties>
</file>